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91B3B280-899E-4DFA-9BAB-0555F5B6EFCE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6" i="1" l="1"/>
  <c r="H168" i="1"/>
  <c r="E168" i="1"/>
  <c r="K165" i="1" l="1"/>
  <c r="H167" i="1"/>
  <c r="E167" i="1"/>
  <c r="K164" i="1" l="1"/>
  <c r="H166" i="1"/>
  <c r="E166" i="1"/>
  <c r="K163" i="1" l="1"/>
  <c r="H165" i="1"/>
  <c r="E165" i="1"/>
  <c r="K162" i="1" l="1"/>
  <c r="H164" i="1"/>
  <c r="E164" i="1"/>
  <c r="K161" i="1" l="1"/>
  <c r="H163" i="1"/>
  <c r="E163" i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<sst xmlns="http://schemas.openxmlformats.org/spreadsheetml/2006/main" count="40" uniqueCount="12">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</sst>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68"/>
  <sheetViews>
    <sheetView tabSelected="1" zoomScaleNormal="100" workbookViewId="0">
      <pane xSplit="1" ySplit="1" topLeftCell="B161" activePane="bottomRight" state="frozen"/>
      <selection pane="topRight" activeCell="B1" sqref="B1"/>
      <selection pane="bottomLeft" activeCell="A2" sqref="A2"/>
      <selection pane="bottomRight" activeCell="D174" sqref="D174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3899</v>
      </c>
      <c r="E55" s="3">
        <f t="shared" si="0"/>
        <v>6.6019417475728162E-2</v>
      </c>
      <c r="F55">
        <f t="shared" ref="F55:F60" si="3">IFERROR(SUMPRODUCT(C49:C55,E49:E55)/SUM(C49:C55),"")</f>
        <v>7.4745809288266005E-2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6044</v>
      </c>
      <c r="E56" s="3">
        <f t="shared" si="0"/>
        <v>6.9930069930069935E-2</v>
      </c>
      <c r="F56">
        <f t="shared" si="3"/>
        <v>7.3016984766240592E-2</v>
      </c>
    </row>
    <row r="57" spans="1:11" x14ac:dyDescent="0.25">
      <c r="A57" s="1">
        <v>43907</v>
      </c>
      <c r="B57">
        <v>249</v>
      </c>
      <c r="C57">
        <v>2682</v>
      </c>
      <c r="D57">
        <f t="shared" si="1"/>
        <v>8726</v>
      </c>
      <c r="E57" s="3">
        <f t="shared" si="0"/>
        <v>9.2841163310961969E-2</v>
      </c>
      <c r="F57">
        <f t="shared" si="3"/>
        <v>7.8667953667953663E-2</v>
      </c>
    </row>
    <row r="58" spans="1:11" x14ac:dyDescent="0.25">
      <c r="A58" s="1">
        <v>43908</v>
      </c>
      <c r="B58">
        <v>259</v>
      </c>
      <c r="C58">
        <v>2986</v>
      </c>
      <c r="D58">
        <f t="shared" si="1"/>
        <v>11712</v>
      </c>
      <c r="E58" s="3">
        <f t="shared" si="0"/>
        <v>8.6738111185532485E-2</v>
      </c>
      <c r="F58">
        <f t="shared" si="3"/>
        <v>8.0082875416629132E-2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14617</v>
      </c>
      <c r="E59" s="3">
        <f t="shared" si="0"/>
        <v>9.5697074010327024E-2</v>
      </c>
      <c r="F59">
        <f t="shared" si="3"/>
        <v>8.3750367971739764E-2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18266</v>
      </c>
      <c r="E60" s="3">
        <f t="shared" si="0"/>
        <v>0.10633050150726227</v>
      </c>
      <c r="F60">
        <f t="shared" si="3"/>
        <v>8.9893845493035529E-2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20799</v>
      </c>
      <c r="E61" s="3">
        <f t="shared" si="0"/>
        <v>0.1267272009474931</v>
      </c>
      <c r="F61">
        <f t="shared" si="2"/>
        <v>9.5538204127161186E-2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22696</v>
      </c>
      <c r="E62" s="3">
        <f t="shared" si="0"/>
        <v>0.15076436478650501</v>
      </c>
      <c r="F62">
        <f t="shared" si="2"/>
        <v>0.10272915890833643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3789</v>
      </c>
      <c r="D63">
        <f t="shared" si="1"/>
        <v>26485</v>
      </c>
      <c r="E63" s="3">
        <f t="shared" si="0"/>
        <v>0.16072842438638163</v>
      </c>
      <c r="F63">
        <f t="shared" si="2"/>
        <v>0.11692187270681474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3998</v>
      </c>
      <c r="D64">
        <f t="shared" si="1"/>
        <v>30483</v>
      </c>
      <c r="E64" s="3">
        <f t="shared" si="0"/>
        <v>0.17983991995998</v>
      </c>
      <c r="F64">
        <f t="shared" si="2"/>
        <v>0.13145194649997702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34586</v>
      </c>
      <c r="E65" s="3">
        <f t="shared" si="0"/>
        <v>0.18181818181818182</v>
      </c>
      <c r="F65">
        <f t="shared" si="2"/>
        <v>0.14632333653930227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4422</v>
      </c>
      <c r="D66">
        <f t="shared" si="1"/>
        <v>39008</v>
      </c>
      <c r="E66" s="3">
        <f t="shared" si="0"/>
        <v>0.21166892808683854</v>
      </c>
      <c r="F66">
        <f t="shared" si="2"/>
        <v>0.16419990980279611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4372</v>
      </c>
      <c r="D67">
        <f t="shared" si="1"/>
        <v>43380</v>
      </c>
      <c r="E67" s="3">
        <f t="shared" ref="E67:E130" si="5">B67/C67</f>
        <v>0.21569075937785911</v>
      </c>
      <c r="F67">
        <f t="shared" si="2"/>
        <v>0.18157203153619494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46182</v>
      </c>
      <c r="E68" s="3">
        <f t="shared" si="5"/>
        <v>0.23376159885795861</v>
      </c>
      <c r="F68">
        <f t="shared" si="2"/>
        <v>0.19280620887995903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48251</v>
      </c>
      <c r="E69" s="3">
        <f t="shared" si="5"/>
        <v>0.25277912034799421</v>
      </c>
      <c r="F69">
        <f t="shared" si="2"/>
        <v>0.20078262570925454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5058</v>
      </c>
      <c r="D70">
        <f t="shared" si="6"/>
        <v>53309</v>
      </c>
      <c r="E70" s="3">
        <f t="shared" si="5"/>
        <v>0.24476077500988533</v>
      </c>
      <c r="F70">
        <f t="shared" si="2"/>
        <v>0.21473307485833582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5238</v>
      </c>
      <c r="D71">
        <f t="shared" si="6"/>
        <v>58547</v>
      </c>
      <c r="E71" s="3">
        <f t="shared" si="5"/>
        <v>0.24150439098892706</v>
      </c>
      <c r="F71">
        <f t="shared" si="2"/>
        <v>0.22470068415051311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4926</v>
      </c>
      <c r="D72">
        <f t="shared" si="6"/>
        <v>63473</v>
      </c>
      <c r="E72" s="3">
        <f t="shared" si="5"/>
        <v>0.27141697117336583</v>
      </c>
      <c r="F72">
        <f t="shared" si="2"/>
        <v>0.23875791878699762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5219</v>
      </c>
      <c r="D73">
        <f t="shared" si="6"/>
        <v>68692</v>
      </c>
      <c r="E73" s="3">
        <f t="shared" si="5"/>
        <v>0.24487449703008238</v>
      </c>
      <c r="F73">
        <f t="shared" ref="F73:F118" si="7">IFERROR(SUMPRODUCT(C67:C73,E67:E73)/SUM(C67:C73),"")</f>
        <v>0.24386875084220455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5754</v>
      </c>
      <c r="D74">
        <f t="shared" si="6"/>
        <v>74446</v>
      </c>
      <c r="E74" s="3">
        <f t="shared" si="5"/>
        <v>0.25721237400069519</v>
      </c>
      <c r="F74">
        <f t="shared" si="7"/>
        <v>0.25030580055365997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78439</v>
      </c>
      <c r="E75" s="3">
        <f t="shared" si="5"/>
        <v>0.29125970448284499</v>
      </c>
      <c r="F75">
        <f t="shared" si="7"/>
        <v>0.2568124748116688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3423</v>
      </c>
      <c r="D76">
        <f t="shared" si="6"/>
        <v>81862</v>
      </c>
      <c r="E76" s="3">
        <f t="shared" si="5"/>
        <v>0.28513000292141394</v>
      </c>
      <c r="F76">
        <f t="shared" si="7"/>
        <v>0.25994466097408586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6673</v>
      </c>
      <c r="D77">
        <f t="shared" si="6"/>
        <v>88535</v>
      </c>
      <c r="E77" s="3">
        <f t="shared" si="5"/>
        <v>0.28952495129626854</v>
      </c>
      <c r="F77">
        <f t="shared" si="7"/>
        <v>0.26772838244478508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2023</v>
      </c>
      <c r="C78">
        <v>6573</v>
      </c>
      <c r="D78">
        <f t="shared" si="6"/>
        <v>95108</v>
      </c>
      <c r="E78" s="3">
        <f t="shared" si="5"/>
        <v>0.30777422790202341</v>
      </c>
      <c r="F78">
        <f t="shared" si="7"/>
        <v>0.27868493750170947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1866</v>
      </c>
      <c r="C79">
        <v>6809</v>
      </c>
      <c r="D79">
        <f t="shared" si="6"/>
        <v>101917</v>
      </c>
      <c r="E79" s="3">
        <f t="shared" si="5"/>
        <v>0.27404905272433544</v>
      </c>
      <c r="F79">
        <f t="shared" si="7"/>
        <v>0.27879513057954425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1980</v>
      </c>
      <c r="C80">
        <v>6443</v>
      </c>
      <c r="D80">
        <f t="shared" si="6"/>
        <v>108360</v>
      </c>
      <c r="E80" s="3">
        <f t="shared" si="5"/>
        <v>0.30731025919602667</v>
      </c>
      <c r="F80">
        <f t="shared" si="7"/>
        <v>0.28788948270646364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7590</v>
      </c>
      <c r="D81">
        <f t="shared" si="6"/>
        <v>115950</v>
      </c>
      <c r="E81" s="3">
        <f t="shared" si="5"/>
        <v>0.27061923583662711</v>
      </c>
      <c r="F81">
        <f t="shared" si="7"/>
        <v>0.28898419429452582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4371</v>
      </c>
      <c r="D82">
        <f t="shared" si="6"/>
        <v>120321</v>
      </c>
      <c r="E82" s="3">
        <f t="shared" si="5"/>
        <v>0.2964996568291009</v>
      </c>
      <c r="F82">
        <f t="shared" si="7"/>
        <v>0.28955159734492142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3084</v>
      </c>
      <c r="D83">
        <f t="shared" si="6"/>
        <v>123405</v>
      </c>
      <c r="E83" s="3">
        <f t="shared" si="5"/>
        <v>0.30155642023346302</v>
      </c>
      <c r="F83">
        <f t="shared" si="7"/>
        <v>0.29080711551885996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6339</v>
      </c>
      <c r="D84">
        <f t="shared" si="6"/>
        <v>129744</v>
      </c>
      <c r="E84" s="3">
        <f t="shared" si="5"/>
        <v>0.31613819214387129</v>
      </c>
      <c r="F84">
        <f t="shared" si="7"/>
        <v>0.29491130578271735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9769</v>
      </c>
      <c r="D85">
        <f t="shared" si="6"/>
        <v>139513</v>
      </c>
      <c r="E85" s="3">
        <f t="shared" si="5"/>
        <v>0.29409356126522673</v>
      </c>
      <c r="F85">
        <f t="shared" si="7"/>
        <v>0.29282738430356942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9943</v>
      </c>
      <c r="D86">
        <f t="shared" si="6"/>
        <v>149456</v>
      </c>
      <c r="E86" s="3">
        <f t="shared" si="5"/>
        <v>0.26149049582620937</v>
      </c>
      <c r="F86">
        <f t="shared" si="7"/>
        <v>0.28896274637665914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2390</v>
      </c>
      <c r="C87">
        <v>8924</v>
      </c>
      <c r="D87">
        <f t="shared" si="6"/>
        <v>158380</v>
      </c>
      <c r="E87" s="3">
        <f t="shared" si="5"/>
        <v>0.26781712236665173</v>
      </c>
      <c r="F87">
        <f t="shared" si="7"/>
        <v>0.28282686925229911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157</v>
      </c>
    </row>
    <row r="88" spans="1:11" x14ac:dyDescent="0.25">
      <c r="A88" s="1">
        <v>43938</v>
      </c>
      <c r="B88">
        <v>3009</v>
      </c>
      <c r="C88">
        <v>11111</v>
      </c>
      <c r="D88">
        <f t="shared" si="6"/>
        <v>169491</v>
      </c>
      <c r="E88" s="3">
        <f t="shared" si="5"/>
        <v>0.27081270812708125</v>
      </c>
      <c r="F88">
        <f t="shared" si="7"/>
        <v>0.28206421247268448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172.33333333333334</v>
      </c>
    </row>
    <row r="89" spans="1:11" x14ac:dyDescent="0.25">
      <c r="A89" s="1">
        <v>43939</v>
      </c>
      <c r="B89">
        <v>1483</v>
      </c>
      <c r="C89">
        <v>6050</v>
      </c>
      <c r="D89">
        <f t="shared" si="6"/>
        <v>175541</v>
      </c>
      <c r="E89" s="3">
        <f t="shared" si="5"/>
        <v>0.24512396694214875</v>
      </c>
      <c r="F89">
        <f t="shared" si="7"/>
        <v>0.27687432089822528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</v>
      </c>
    </row>
    <row r="90" spans="1:11" x14ac:dyDescent="0.25">
      <c r="A90" s="1">
        <v>43940</v>
      </c>
      <c r="B90">
        <v>1090</v>
      </c>
      <c r="C90">
        <v>4600</v>
      </c>
      <c r="D90">
        <f t="shared" si="6"/>
        <v>180141</v>
      </c>
      <c r="E90" s="3">
        <f t="shared" si="5"/>
        <v>0.23695652173913043</v>
      </c>
      <c r="F90">
        <f t="shared" si="7"/>
        <v>0.27229624929498025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2695</v>
      </c>
      <c r="C91">
        <v>10805</v>
      </c>
      <c r="D91">
        <f t="shared" si="6"/>
        <v>190946</v>
      </c>
      <c r="E91" s="3">
        <f t="shared" si="5"/>
        <v>0.24942156409069874</v>
      </c>
      <c r="F91">
        <f t="shared" si="7"/>
        <v>0.26371687199764715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2195</v>
      </c>
      <c r="C92">
        <v>9475</v>
      </c>
      <c r="D92">
        <f t="shared" si="6"/>
        <v>200421</v>
      </c>
      <c r="E92" s="3">
        <f t="shared" si="5"/>
        <v>0.23166226912928761</v>
      </c>
      <c r="F92">
        <f t="shared" si="7"/>
        <v>0.25385827805871147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12497</v>
      </c>
      <c r="D93">
        <f t="shared" si="6"/>
        <v>212918</v>
      </c>
      <c r="E93" s="3">
        <f t="shared" si="5"/>
        <v>0.21733215971833239</v>
      </c>
      <c r="F93">
        <f t="shared" si="7"/>
        <v>0.24546972991711574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2413</v>
      </c>
      <c r="C94">
        <v>10810</v>
      </c>
      <c r="D94">
        <f t="shared" si="6"/>
        <v>223728</v>
      </c>
      <c r="E94" s="3">
        <f t="shared" si="5"/>
        <v>0.22321924144310823</v>
      </c>
      <c r="F94">
        <f t="shared" si="7"/>
        <v>0.2387372222562282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2282</v>
      </c>
      <c r="C95">
        <v>12370</v>
      </c>
      <c r="D95">
        <f t="shared" si="6"/>
        <v>236098</v>
      </c>
      <c r="E95" s="3">
        <f t="shared" si="5"/>
        <v>0.18447857720291028</v>
      </c>
      <c r="F95">
        <f t="shared" si="7"/>
        <v>0.22330986232678246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1497</v>
      </c>
      <c r="C96">
        <v>8262</v>
      </c>
      <c r="D96">
        <f t="shared" si="6"/>
        <v>244360</v>
      </c>
      <c r="E96" s="3">
        <f t="shared" si="5"/>
        <v>0.1811909949164851</v>
      </c>
      <c r="F96">
        <f t="shared" si="7"/>
        <v>0.21633560499280721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4896</v>
      </c>
      <c r="D97">
        <f t="shared" si="6"/>
        <v>249256</v>
      </c>
      <c r="E97" s="3">
        <f t="shared" si="5"/>
        <v>0.17320261437908496</v>
      </c>
      <c r="F97">
        <f t="shared" si="7"/>
        <v>0.21190769008174781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10991</v>
      </c>
      <c r="D98">
        <f t="shared" si="6"/>
        <v>260247</v>
      </c>
      <c r="E98" s="3">
        <f t="shared" si="5"/>
        <v>0.19388590665089619</v>
      </c>
      <c r="F98">
        <f t="shared" si="7"/>
        <v>0.20320053101686844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12286</v>
      </c>
      <c r="D99">
        <f t="shared" si="6"/>
        <v>272533</v>
      </c>
      <c r="E99" s="3">
        <f t="shared" si="5"/>
        <v>0.17157740517662379</v>
      </c>
      <c r="F99">
        <f t="shared" si="7"/>
        <v>0.19407310849789217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12657</v>
      </c>
      <c r="D100">
        <f t="shared" si="6"/>
        <v>285190</v>
      </c>
      <c r="E100" s="3">
        <f t="shared" si="5"/>
        <v>0.17302678359800902</v>
      </c>
      <c r="F100">
        <f t="shared" si="7"/>
        <v>0.18636539738764668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13775</v>
      </c>
      <c r="D101">
        <f t="shared" si="6"/>
        <v>298965</v>
      </c>
      <c r="E101" s="3">
        <f t="shared" si="5"/>
        <v>0.14874773139745917</v>
      </c>
      <c r="F101">
        <f t="shared" si="7"/>
        <v>0.17418291532091923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14137</v>
      </c>
      <c r="D102">
        <f t="shared" si="6"/>
        <v>313102</v>
      </c>
      <c r="E102" s="3">
        <f t="shared" si="5"/>
        <v>0.14748532220414515</v>
      </c>
      <c r="F102">
        <f t="shared" si="7"/>
        <v>0.16762765570619709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1035</v>
      </c>
      <c r="C103">
        <v>7284</v>
      </c>
      <c r="D103">
        <f t="shared" si="6"/>
        <v>320386</v>
      </c>
      <c r="E103" s="3">
        <f t="shared" si="5"/>
        <v>0.14209225700164746</v>
      </c>
      <c r="F103">
        <f t="shared" si="7"/>
        <v>0.16370715281614184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5111</v>
      </c>
      <c r="D104">
        <f t="shared" si="6"/>
        <v>325497</v>
      </c>
      <c r="E104" s="3">
        <f t="shared" si="5"/>
        <v>0.14380747407552338</v>
      </c>
      <c r="F104">
        <f t="shared" si="7"/>
        <v>0.16176335567476816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12138</v>
      </c>
      <c r="D105">
        <f t="shared" si="6"/>
        <v>337635</v>
      </c>
      <c r="E105" s="3">
        <f t="shared" si="5"/>
        <v>0.15546218487394958</v>
      </c>
      <c r="F105">
        <f t="shared" si="7"/>
        <v>0.15621284953739598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12681</v>
      </c>
      <c r="D106">
        <f t="shared" si="6"/>
        <v>350316</v>
      </c>
      <c r="E106" s="3">
        <f t="shared" si="5"/>
        <v>0.13721315353678731</v>
      </c>
      <c r="F106">
        <f t="shared" si="7"/>
        <v>0.15068845377524651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13356</v>
      </c>
      <c r="D107">
        <f t="shared" si="6"/>
        <v>363672</v>
      </c>
      <c r="E107" s="3">
        <f t="shared" si="5"/>
        <v>0.1280323450134771</v>
      </c>
      <c r="F107">
        <f t="shared" si="7"/>
        <v>0.14323029484467775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13516</v>
      </c>
      <c r="D108">
        <f t="shared" si="6"/>
        <v>377188</v>
      </c>
      <c r="E108" s="3">
        <f t="shared" si="5"/>
        <v>0.1248150340337378</v>
      </c>
      <c r="F108">
        <f t="shared" si="7"/>
        <v>0.13907674213466628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13352</v>
      </c>
      <c r="D109">
        <f t="shared" si="6"/>
        <v>390540</v>
      </c>
      <c r="E109" s="3">
        <f t="shared" si="5"/>
        <v>0.10949670461354104</v>
      </c>
      <c r="F109">
        <f t="shared" si="7"/>
        <v>0.1324414370205842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5837</v>
      </c>
      <c r="D110">
        <f t="shared" si="6"/>
        <v>396377</v>
      </c>
      <c r="E110" s="3">
        <f t="shared" si="5"/>
        <v>0.11718348466678088</v>
      </c>
      <c r="F110">
        <f t="shared" si="7"/>
        <v>0.13034438288744721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3170</v>
      </c>
      <c r="D111">
        <f t="shared" si="6"/>
        <v>399547</v>
      </c>
      <c r="E111" s="3">
        <f t="shared" si="5"/>
        <v>0.12176656151419558</v>
      </c>
      <c r="F111">
        <f t="shared" si="7"/>
        <v>0.12904794058068872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11887</v>
      </c>
      <c r="D112">
        <f t="shared" si="6"/>
        <v>411434</v>
      </c>
      <c r="E112" s="3">
        <f t="shared" si="5"/>
        <v>0.11087742912425338</v>
      </c>
      <c r="F112">
        <f t="shared" si="7"/>
        <v>0.12177671784170517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1461</v>
      </c>
      <c r="C113">
        <v>13362</v>
      </c>
      <c r="D113">
        <f t="shared" si="6"/>
        <v>424796</v>
      </c>
      <c r="E113" s="3">
        <f t="shared" si="5"/>
        <v>0.10933991917377638</v>
      </c>
      <c r="F113">
        <f t="shared" si="7"/>
        <v>0.11691729323308271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1326</v>
      </c>
      <c r="C114">
        <v>14048</v>
      </c>
      <c r="D114">
        <f t="shared" si="6"/>
        <v>438844</v>
      </c>
      <c r="E114" s="3">
        <f t="shared" si="5"/>
        <v>9.4390660592255121E-2</v>
      </c>
      <c r="F114">
        <f t="shared" si="7"/>
        <v>0.11073271962964934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13503</v>
      </c>
      <c r="D115">
        <f t="shared" si="6"/>
        <v>452347</v>
      </c>
      <c r="E115" s="3">
        <f t="shared" si="5"/>
        <v>9.7830111827001409E-2</v>
      </c>
      <c r="F115">
        <f t="shared" si="7"/>
        <v>0.10588219641027688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13827</v>
      </c>
      <c r="D116">
        <f t="shared" si="6"/>
        <v>466174</v>
      </c>
      <c r="E116" s="3">
        <f t="shared" si="5"/>
        <v>8.0277717509221094E-2</v>
      </c>
      <c r="F116">
        <f t="shared" si="7"/>
        <v>0.10056323875505725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655</v>
      </c>
      <c r="C117">
        <v>7139</v>
      </c>
      <c r="D117">
        <f t="shared" si="6"/>
        <v>473313</v>
      </c>
      <c r="E117" s="3">
        <f t="shared" si="5"/>
        <v>9.1749544754167245E-2</v>
      </c>
      <c r="F117">
        <f t="shared" si="7"/>
        <v>9.8484454611625249E-2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367</v>
      </c>
      <c r="C118" s="2">
        <v>4310</v>
      </c>
      <c r="D118">
        <f t="shared" ref="D118:D123" si="11">C118+D117</f>
        <v>477623</v>
      </c>
      <c r="E118" s="3">
        <f t="shared" si="5"/>
        <v>8.5150812064965192E-2</v>
      </c>
      <c r="F118" s="2">
        <f t="shared" si="7"/>
        <v>9.6803114913673854E-2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13438</v>
      </c>
      <c r="D119">
        <f t="shared" si="11"/>
        <v>491061</v>
      </c>
      <c r="E119" s="3">
        <f t="shared" si="5"/>
        <v>9.8452150617651432E-2</v>
      </c>
      <c r="F119" s="2">
        <f t="shared" ref="F119" si="12">IFERROR(SUMPRODUCT(C113:C119,E113:E119)/SUM(C113:C119),"")</f>
        <v>9.4980345862584303E-2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1088</v>
      </c>
      <c r="C120" s="2">
        <v>12450</v>
      </c>
      <c r="D120">
        <f t="shared" si="11"/>
        <v>503511</v>
      </c>
      <c r="E120" s="3">
        <f t="shared" si="5"/>
        <v>8.7389558232931722E-2</v>
      </c>
      <c r="F120" s="2">
        <f t="shared" ref="F120:F125" si="13">IFERROR(SUMPRODUCT(C114:C120,E114:E120)/SUM(C114:C120),"")</f>
        <v>9.1342183827732959E-2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1027</v>
      </c>
      <c r="C121" s="2">
        <v>12901</v>
      </c>
      <c r="D121">
        <f t="shared" si="11"/>
        <v>516412</v>
      </c>
      <c r="E121" s="3">
        <f t="shared" si="5"/>
        <v>7.9606232075032937E-2</v>
      </c>
      <c r="F121" s="2">
        <f t="shared" si="13"/>
        <v>8.8838180693069313E-2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66" si="14">AVERAGE(J119:J121)</f>
        <v>84.666666666666671</v>
      </c>
    </row>
    <row r="122" spans="1:11" x14ac:dyDescent="0.25">
      <c r="A122" s="1">
        <v>43972</v>
      </c>
      <c r="B122" s="2">
        <v>991</v>
      </c>
      <c r="C122" s="2">
        <v>11895</v>
      </c>
      <c r="D122">
        <f t="shared" si="11"/>
        <v>528307</v>
      </c>
      <c r="E122" s="3">
        <f t="shared" si="5"/>
        <v>8.3312316099201339E-2</v>
      </c>
      <c r="F122" s="2">
        <f t="shared" si="13"/>
        <v>8.6374407582938392E-2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11075</v>
      </c>
      <c r="D123">
        <f t="shared" si="11"/>
        <v>539382</v>
      </c>
      <c r="E123" s="3">
        <f t="shared" si="5"/>
        <v>7.900677200902935E-2</v>
      </c>
      <c r="F123" s="2">
        <f t="shared" si="13"/>
        <v>8.6411321167085567E-2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4982</v>
      </c>
      <c r="D124">
        <f t="shared" ref="D124:D129" si="16">C124+D123</f>
        <v>544364</v>
      </c>
      <c r="E124" s="3">
        <f t="shared" si="5"/>
        <v>7.8883982336411085E-2</v>
      </c>
      <c r="F124" s="2">
        <f t="shared" si="13"/>
        <v>8.5347145008515007E-2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</v>
      </c>
    </row>
    <row r="125" spans="1:11" x14ac:dyDescent="0.25">
      <c r="A125" s="1">
        <v>43975</v>
      </c>
      <c r="B125" s="2">
        <v>303</v>
      </c>
      <c r="C125" s="2">
        <v>4092</v>
      </c>
      <c r="D125">
        <f t="shared" si="16"/>
        <v>548456</v>
      </c>
      <c r="E125" s="3">
        <f t="shared" si="5"/>
        <v>7.4046920821114373E-2</v>
      </c>
      <c r="F125" s="2">
        <f t="shared" si="13"/>
        <v>8.4706280970733974E-2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200</v>
      </c>
      <c r="C126" s="2">
        <v>3119</v>
      </c>
      <c r="D126">
        <f t="shared" si="16"/>
        <v>551575</v>
      </c>
      <c r="E126" s="3">
        <f t="shared" si="5"/>
        <v>6.4123116383456233E-2</v>
      </c>
      <c r="F126" s="2">
        <f t="shared" ref="F126" si="17">IFERROR(SUMPRODUCT(C120:C126,E120:E126)/SUM(C120:C126),"")</f>
        <v>8.059292064646198E-2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884</v>
      </c>
      <c r="C127">
        <v>11283</v>
      </c>
      <c r="D127">
        <f t="shared" si="16"/>
        <v>562858</v>
      </c>
      <c r="E127" s="3">
        <f t="shared" si="5"/>
        <v>7.8347957103607202E-2</v>
      </c>
      <c r="F127" s="2">
        <f t="shared" ref="F127" si="18">IFERROR(SUMPRODUCT(C121:C127,E121:E127)/SUM(C121:C127),"")</f>
        <v>7.8740290157884987E-2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710</v>
      </c>
      <c r="C128" s="2">
        <v>10239</v>
      </c>
      <c r="D128">
        <f t="shared" si="16"/>
        <v>573097</v>
      </c>
      <c r="E128" s="3">
        <f t="shared" si="5"/>
        <v>6.9342709248950099E-2</v>
      </c>
      <c r="F128" s="2">
        <f t="shared" ref="F128" si="19">IFERROR(SUMPRODUCT(C122:C128,E122:E128)/SUM(C122:C128),"")</f>
        <v>7.6845726382640908E-2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9446</v>
      </c>
      <c r="D129">
        <f t="shared" si="16"/>
        <v>582543</v>
      </c>
      <c r="E129" s="3">
        <f t="shared" si="5"/>
        <v>6.9023925471098882E-2</v>
      </c>
      <c r="F129" s="2">
        <f t="shared" ref="F129" si="20">IFERROR(SUMPRODUCT(C123:C129,E123:E129)/SUM(C123:C129),"")</f>
        <v>7.4065196548418019E-2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532</v>
      </c>
      <c r="C130" s="2">
        <v>10126</v>
      </c>
      <c r="D130">
        <f t="shared" ref="D130" si="21">C130+D129</f>
        <v>592669</v>
      </c>
      <c r="E130" s="3">
        <f t="shared" si="5"/>
        <v>5.2538020936203834E-2</v>
      </c>
      <c r="F130" s="2">
        <f t="shared" ref="F130" si="22">IFERROR(SUMPRODUCT(C124:C130,E124:E130)/SUM(C124:C130),"")</f>
        <v>6.8947398052057726E-2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274</v>
      </c>
      <c r="C131" s="2">
        <v>5804</v>
      </c>
      <c r="D131">
        <f t="shared" ref="D131" si="23">C131+D130</f>
        <v>598473</v>
      </c>
      <c r="E131" s="3">
        <f t="shared" ref="E131:E151" si="24">B131/C131</f>
        <v>4.7208821502412131E-2</v>
      </c>
      <c r="F131" s="2">
        <f t="shared" ref="F131" si="25">IFERROR(SUMPRODUCT(C125:C131,E125:E131)/SUM(C125:C131),"")</f>
        <v>6.5700715222975839E-2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3719</v>
      </c>
      <c r="D132">
        <f t="shared" ref="D132" si="26">C132+D131</f>
        <v>602192</v>
      </c>
      <c r="E132" s="3">
        <f t="shared" si="24"/>
        <v>4.3828986286636194E-2</v>
      </c>
      <c r="F132" s="2">
        <f t="shared" ref="F132" si="27">IFERROR(SUMPRODUCT(C126:C132,E126:E132)/SUM(C126:C132),"")</f>
        <v>6.3551436653267832E-2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9545</v>
      </c>
      <c r="D133" s="2">
        <f t="shared" ref="D133" si="28">C133+D132</f>
        <v>611737</v>
      </c>
      <c r="E133" s="3">
        <f t="shared" si="24"/>
        <v>5.3850183342063908E-2</v>
      </c>
      <c r="F133" s="2">
        <f t="shared" ref="F133" si="29">IFERROR(SUMPRODUCT(C127:C133,E127:E133)/SUM(C127:C133),"")</f>
        <v>6.1982646853495561E-2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9486</v>
      </c>
      <c r="D134" s="2">
        <f t="shared" ref="D134" si="30">C134+D133</f>
        <v>621223</v>
      </c>
      <c r="E134" s="3">
        <f t="shared" si="24"/>
        <v>4.7122074636306133E-2</v>
      </c>
      <c r="F134" s="2">
        <f t="shared" ref="F134" si="31">IFERROR(SUMPRODUCT(C128:C134,E128:E134)/SUM(C128:C134),"")</f>
        <v>5.6403666580998886E-2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469</v>
      </c>
      <c r="C135" s="2">
        <v>9604</v>
      </c>
      <c r="D135" s="2">
        <f t="shared" ref="D135" si="32">C135+D134</f>
        <v>630827</v>
      </c>
      <c r="E135" s="3">
        <f t="shared" si="24"/>
        <v>4.8833819241982504E-2</v>
      </c>
      <c r="F135" s="2">
        <f t="shared" ref="F135" si="33">IFERROR(SUMPRODUCT(C129:C135,E129:E135)/SUM(C129:C135),"")</f>
        <v>5.2849471678503381E-2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392</v>
      </c>
      <c r="C136" s="2">
        <v>8643</v>
      </c>
      <c r="D136" s="2">
        <f t="shared" ref="D136" si="34">C136+D135</f>
        <v>639470</v>
      </c>
      <c r="E136" s="3">
        <f t="shared" si="24"/>
        <v>4.5354622237648967E-2</v>
      </c>
      <c r="F136" s="2">
        <f t="shared" ref="F136" si="35">IFERROR(SUMPRODUCT(C130:C136,E130:E136)/SUM(C130:C136),"")</f>
        <v>4.9027702144852178E-2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25">
      <c r="A137" s="4">
        <v>43987</v>
      </c>
      <c r="B137" s="2">
        <v>343</v>
      </c>
      <c r="C137" s="2">
        <v>8543</v>
      </c>
      <c r="D137" s="2">
        <f t="shared" ref="D137" si="36">C137+D136</f>
        <v>648013</v>
      </c>
      <c r="E137" s="3">
        <f t="shared" si="24"/>
        <v>4.0149830270396814E-2</v>
      </c>
      <c r="F137" s="2">
        <f t="shared" ref="F137" si="37">IFERROR(SUMPRODUCT(C131:C137,E131:E137)/SUM(C131:C137),"")</f>
        <v>4.7015033246603062E-2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4586</v>
      </c>
      <c r="D138" s="2">
        <f t="shared" ref="D138" si="38">C138+D137</f>
        <v>652599</v>
      </c>
      <c r="E138" s="3">
        <f t="shared" si="24"/>
        <v>3.2490187527256867E-2</v>
      </c>
      <c r="F138" s="2">
        <f t="shared" ref="F138" si="39">IFERROR(SUMPRODUCT(C132:C138,E132:E138)/SUM(C132:C138),"")</f>
        <v>4.5763588663488897E-2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3546</v>
      </c>
      <c r="D139" s="2">
        <f t="shared" ref="D139" si="40">C139+D138</f>
        <v>656145</v>
      </c>
      <c r="E139" s="3">
        <f t="shared" si="24"/>
        <v>4.2583192329385219E-2</v>
      </c>
      <c r="F139" s="2">
        <f t="shared" ref="F139" si="41">IFERROR(SUMPRODUCT(C133:C139,E133:E139)/SUM(C133:C139),"")</f>
        <v>4.5687913554389933E-2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359</v>
      </c>
      <c r="C140" s="2">
        <v>10737</v>
      </c>
      <c r="D140" s="2">
        <f t="shared" ref="D140" si="42">C140+D139</f>
        <v>666882</v>
      </c>
      <c r="E140" s="3">
        <f t="shared" si="24"/>
        <v>3.343578280711558E-2</v>
      </c>
      <c r="F140" s="2">
        <f t="shared" ref="F140" si="43">IFERROR(SUMPRODUCT(C134:C140,E134:E140)/SUM(C134:C140),"")</f>
        <v>4.1889563877051408E-2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353</v>
      </c>
      <c r="C141" s="2">
        <v>11082</v>
      </c>
      <c r="D141" s="2">
        <f t="shared" ref="D141" si="44">C141+D140</f>
        <v>677964</v>
      </c>
      <c r="E141" s="3">
        <f t="shared" si="24"/>
        <v>3.1853456054863741E-2</v>
      </c>
      <c r="F141" s="2">
        <f t="shared" ref="F141:F142" si="45">IFERROR(SUMPRODUCT(C135:C141,E135:E141)/SUM(C135:C141),"")</f>
        <v>3.905465183905818E-2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261</v>
      </c>
      <c r="C142" s="2">
        <v>10349</v>
      </c>
      <c r="D142" s="2">
        <f t="shared" ref="D142:D147" si="46">C142+D141</f>
        <v>688313</v>
      </c>
      <c r="E142" s="3">
        <f t="shared" si="24"/>
        <v>2.5219828002705575E-2</v>
      </c>
      <c r="F142" s="2">
        <f t="shared" si="45"/>
        <v>3.4930243885467768E-2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230</v>
      </c>
      <c r="C143" s="2">
        <v>10374</v>
      </c>
      <c r="D143" s="2">
        <f t="shared" si="46"/>
        <v>698687</v>
      </c>
      <c r="E143" s="3">
        <f t="shared" si="24"/>
        <v>2.2170811644495855E-2</v>
      </c>
      <c r="F143" s="2">
        <f t="shared" ref="F143" si="47">IFERROR(SUMPRODUCT(C137:C143,E137:E143)/SUM(C137:C143),"")</f>
        <v>3.1173480588344564E-2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260</v>
      </c>
      <c r="C144" s="2">
        <v>10155</v>
      </c>
      <c r="D144" s="2">
        <f t="shared" si="46"/>
        <v>708842</v>
      </c>
      <c r="E144" s="3">
        <f t="shared" si="24"/>
        <v>2.5603151157065487E-2</v>
      </c>
      <c r="F144" s="2">
        <f t="shared" ref="F144" si="48">IFERROR(SUMPRODUCT(C138:C144,E138:E144)/SUM(C138:C144),"")</f>
        <v>2.8982886452185636E-2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4851</v>
      </c>
      <c r="D145" s="2">
        <f t="shared" si="46"/>
        <v>713693</v>
      </c>
      <c r="E145" s="3">
        <f t="shared" si="24"/>
        <v>2.0202020202020204E-2</v>
      </c>
      <c r="F145" s="2">
        <f t="shared" ref="F145" si="49">IFERROR(SUMPRODUCT(C139:C145,E139:E145)/SUM(C139:C145),"")</f>
        <v>2.8022391724228237E-2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717455</v>
      </c>
      <c r="E146" s="3">
        <f t="shared" si="24"/>
        <v>2.0202020202020204E-2</v>
      </c>
      <c r="F146" s="2">
        <f t="shared" ref="F146" si="50">IFERROR(SUMPRODUCT(C140:C146,E140:E146)/SUM(C140:C146),"")</f>
        <v>2.670037514271734E-2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236</v>
      </c>
      <c r="C147" s="2">
        <v>10875</v>
      </c>
      <c r="D147" s="2">
        <f t="shared" si="46"/>
        <v>728330</v>
      </c>
      <c r="E147" s="3">
        <f t="shared" si="24"/>
        <v>2.1701149425287357E-2</v>
      </c>
      <c r="F147" s="2">
        <f t="shared" ref="F147" si="51">IFERROR(SUMPRODUCT(C141:C147,E141:E147)/SUM(C141:C147),"")</f>
        <v>2.4638718916807707E-2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199</v>
      </c>
      <c r="C148" s="2">
        <v>10531</v>
      </c>
      <c r="D148" s="2">
        <f t="shared" ref="D148:D149" si="52">C148+D147</f>
        <v>738861</v>
      </c>
      <c r="E148" s="3">
        <f t="shared" si="24"/>
        <v>1.8896591016997435E-2</v>
      </c>
      <c r="F148" s="2">
        <f t="shared" ref="F148:F149" si="53">IFERROR(SUMPRODUCT(C142:C148,E142:E148)/SUM(C142:C148),"")</f>
        <v>2.2332791434717638E-2</v>
      </c>
      <c r="G148" s="2">
        <v>998</v>
      </c>
      <c r="H148" s="2">
        <f t="shared" ref="H148:H168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254</v>
      </c>
      <c r="C149" s="2">
        <v>14536</v>
      </c>
      <c r="D149" s="2">
        <f t="shared" si="52"/>
        <v>753397</v>
      </c>
      <c r="E149" s="3">
        <f t="shared" si="24"/>
        <v>1.7473858007705009E-2</v>
      </c>
      <c r="F149" s="2">
        <f t="shared" si="53"/>
        <v>2.0788519451785385E-2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242</v>
      </c>
      <c r="C150" s="2">
        <v>14268</v>
      </c>
      <c r="D150" s="2">
        <f t="shared" ref="D150" si="55">C150+D149</f>
        <v>767665</v>
      </c>
      <c r="E150" s="3">
        <f t="shared" si="24"/>
        <v>1.6961031679282309E-2</v>
      </c>
      <c r="F150" s="2">
        <f t="shared" ref="F150" si="56">IFERROR(SUMPRODUCT(C144:C150,E144:E150)/SUM(C144:C150),"")</f>
        <v>1.9788918205804751E-2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22.333333333333332</v>
      </c>
    </row>
    <row r="151" spans="1:11" x14ac:dyDescent="0.25">
      <c r="A151" s="4">
        <v>44001</v>
      </c>
      <c r="B151" s="2">
        <v>179</v>
      </c>
      <c r="C151" s="2">
        <v>8974</v>
      </c>
      <c r="D151" s="2">
        <f t="shared" ref="D151" si="57">C151+D150</f>
        <v>776639</v>
      </c>
      <c r="E151" s="3">
        <f t="shared" si="24"/>
        <v>1.9946512146200135E-2</v>
      </c>
      <c r="F151" s="2">
        <f t="shared" ref="F151" si="58">IFERROR(SUMPRODUCT(C145:C151,E145:E151)/SUM(C145:C151),"")</f>
        <v>1.8938891101376167E-2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27.666666666666668</v>
      </c>
    </row>
    <row r="152" spans="1:11" x14ac:dyDescent="0.25">
      <c r="A152" s="4">
        <v>44002</v>
      </c>
      <c r="B152" s="2">
        <v>95</v>
      </c>
      <c r="C152" s="2">
        <v>5481</v>
      </c>
      <c r="D152" s="2">
        <f t="shared" ref="D152" si="59">C152+D151</f>
        <v>782120</v>
      </c>
      <c r="E152" s="3">
        <f t="shared" ref="E152" si="60">B152/C152</f>
        <v>1.7332603539500092E-2</v>
      </c>
      <c r="F152" s="2">
        <f t="shared" ref="F152" si="61">IFERROR(SUMPRODUCT(C146:C152,E146:E152)/SUM(C146:C152),"")</f>
        <v>1.872068043316235E-2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3893</v>
      </c>
      <c r="D153" s="2">
        <f t="shared" ref="D153" si="62">C153+D152</f>
        <v>786013</v>
      </c>
      <c r="E153" s="3">
        <f t="shared" ref="E153" si="63">B153/C153</f>
        <v>2.029283329052145E-2</v>
      </c>
      <c r="F153" s="2">
        <f t="shared" ref="F153" si="64">IFERROR(SUMPRODUCT(C147:C153,E147:E153)/SUM(C147:C153),"")</f>
        <v>1.8728667697424078E-2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230</v>
      </c>
      <c r="C154" s="2">
        <v>10178</v>
      </c>
      <c r="D154" s="2">
        <f t="shared" ref="D154" si="65">C154+D153</f>
        <v>796191</v>
      </c>
      <c r="E154" s="3">
        <f t="shared" ref="E154" si="66">B154/C154</f>
        <v>2.2597759874238555E-2</v>
      </c>
      <c r="F154" s="2">
        <f t="shared" ref="F154" si="67">IFERROR(SUMPRODUCT(C148:C154,E148:E154)/SUM(C148:C154),"")</f>
        <v>1.8832613725114574E-2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186</v>
      </c>
      <c r="C155" s="2">
        <v>10663</v>
      </c>
      <c r="D155" s="2">
        <f t="shared" ref="D155:D156" si="68">C155+D154</f>
        <v>806854</v>
      </c>
      <c r="E155" s="3">
        <f t="shared" ref="E155:E156" si="69">B155/C155</f>
        <v>1.7443496201819376E-2</v>
      </c>
      <c r="F155" s="2">
        <f t="shared" ref="F155" si="70">IFERROR(SUMPRODUCT(C149:C155,E149:E155)/SUM(C149:C155),"")</f>
        <v>1.8604856382274645E-2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210</v>
      </c>
      <c r="C156" s="2">
        <v>10756</v>
      </c>
      <c r="D156" s="2">
        <f t="shared" si="68"/>
        <v>817610</v>
      </c>
      <c r="E156" s="3">
        <f t="shared" si="69"/>
        <v>1.9523986612123467E-2</v>
      </c>
      <c r="F156" s="2">
        <f t="shared" ref="F156:F161" si="71">IFERROR(SUMPRODUCT(C150:C156,E150:E156)/SUM(C150:C156),"")</f>
        <v>1.9014841231526327E-2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203</v>
      </c>
      <c r="C157" s="2">
        <v>9595</v>
      </c>
      <c r="D157" s="2">
        <f t="shared" ref="D157" si="72">C157+D156</f>
        <v>827205</v>
      </c>
      <c r="E157" s="3">
        <f t="shared" ref="E157" si="73">B157/C157</f>
        <v>2.1156852527357998E-2</v>
      </c>
      <c r="F157" s="2">
        <f t="shared" si="71"/>
        <v>1.985220020154518E-2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204</v>
      </c>
      <c r="C158" s="2">
        <v>10271</v>
      </c>
      <c r="D158" s="2">
        <f t="shared" ref="D158" si="74">C158+D157</f>
        <v>837476</v>
      </c>
      <c r="E158" s="3">
        <f t="shared" ref="E158" si="75">B158/C158</f>
        <v>1.9861746665368513E-2</v>
      </c>
      <c r="F158" s="2">
        <f t="shared" si="71"/>
        <v>1.983990006081825E-2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133</v>
      </c>
      <c r="C159" s="2">
        <v>6127</v>
      </c>
      <c r="D159" s="2">
        <f t="shared" ref="D159" si="76">C159+D158</f>
        <v>843603</v>
      </c>
      <c r="E159" s="3">
        <f t="shared" ref="E159" si="77">B159/C159</f>
        <v>2.1707197649747021E-2</v>
      </c>
      <c r="F159" s="2">
        <f t="shared" si="71"/>
        <v>2.0249499861750401E-2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4724</v>
      </c>
      <c r="D160" s="2">
        <f t="shared" ref="D160" si="78">C160+D159</f>
        <v>848327</v>
      </c>
      <c r="E160" s="3">
        <f t="shared" ref="E160" si="79">B160/C160</f>
        <v>1.4606265876375953E-2</v>
      </c>
      <c r="F160" s="2">
        <f t="shared" si="71"/>
        <v>1.9818981288314021E-2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196</v>
      </c>
      <c r="C161" s="2">
        <v>12113</v>
      </c>
      <c r="D161" s="2">
        <f t="shared" ref="D161" si="80">C161+D160</f>
        <v>860440</v>
      </c>
      <c r="E161" s="3">
        <f t="shared" ref="E161" si="81">B161/C161</f>
        <v>1.6180962602162965E-2</v>
      </c>
      <c r="F161" s="2">
        <f t="shared" si="71"/>
        <v>1.869289794393687E-2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201</v>
      </c>
      <c r="C162" s="2">
        <v>12026</v>
      </c>
      <c r="D162" s="2">
        <f t="shared" ref="D162" si="82">C162+D161</f>
        <v>872466</v>
      </c>
      <c r="E162" s="3">
        <f t="shared" ref="E162" si="83">B162/C162</f>
        <v>1.6713786795276901E-2</v>
      </c>
      <c r="F162" s="2">
        <f t="shared" ref="F162" si="84">IFERROR(SUMPRODUCT(C156:C162,E156:E162)/SUM(C156:C162),"")</f>
        <v>1.8533195147229165E-2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198</v>
      </c>
      <c r="C163" s="2">
        <v>9807</v>
      </c>
      <c r="D163" s="2">
        <f t="shared" ref="D163" si="85">C163+D162</f>
        <v>882273</v>
      </c>
      <c r="E163" s="3">
        <f t="shared" ref="E163" si="86">B163/C163</f>
        <v>2.018966044661976E-2</v>
      </c>
      <c r="F163" s="2">
        <f t="shared" ref="F163" si="87">IFERROR(SUMPRODUCT(C157:C163,E157:E163)/SUM(C157:C163),"")</f>
        <v>1.8619612452252448E-2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159</v>
      </c>
      <c r="C164" s="2">
        <v>7031</v>
      </c>
      <c r="D164" s="2">
        <f t="shared" ref="D164" si="88">C164+D163</f>
        <v>889304</v>
      </c>
      <c r="E164" s="3">
        <f t="shared" ref="E164" si="89">B164/C164</f>
        <v>2.26141373915517E-2</v>
      </c>
      <c r="F164" s="2">
        <f t="shared" ref="F164" si="90">IFERROR(SUMPRODUCT(C158:C164,E158:E164)/SUM(C158:C164),"")</f>
        <v>1.8679849917067906E-2</v>
      </c>
      <c r="G164" s="2">
        <v>656</v>
      </c>
      <c r="H164" s="2">
        <f t="shared" si="54"/>
        <v>699</v>
      </c>
      <c r="I164" s="2">
        <v>5</v>
      </c>
      <c r="J164" s="2">
        <v>18</v>
      </c>
      <c r="K164">
        <f t="shared" si="14"/>
        <v>18.666666666666668</v>
      </c>
    </row>
    <row r="165" spans="1:11" x14ac:dyDescent="0.25">
      <c r="A165" s="4">
        <v>44015</v>
      </c>
      <c r="B165" s="2">
        <v>60</v>
      </c>
      <c r="C165" s="2">
        <v>3902</v>
      </c>
      <c r="D165" s="2">
        <f t="shared" ref="D165" si="91">C165+D164</f>
        <v>893206</v>
      </c>
      <c r="E165" s="3">
        <f t="shared" ref="E165" si="92">B165/C165</f>
        <v>1.5376729882111738E-2</v>
      </c>
      <c r="F165" s="2">
        <f t="shared" ref="F165" si="93">IFERROR(SUMPRODUCT(C159:C165,E159:E165)/SUM(C159:C165),"")</f>
        <v>1.8230755427956217E-2</v>
      </c>
      <c r="G165" s="2">
        <v>640</v>
      </c>
      <c r="H165" s="2">
        <f t="shared" si="54"/>
        <v>659</v>
      </c>
      <c r="I165" s="2">
        <v>3</v>
      </c>
      <c r="J165" s="2">
        <v>13</v>
      </c>
      <c r="K165">
        <f t="shared" si="14"/>
        <v>18</v>
      </c>
    </row>
    <row r="166" spans="1:11" x14ac:dyDescent="0.25">
      <c r="A166" s="4">
        <v>44016</v>
      </c>
      <c r="B166" s="2">
        <v>45</v>
      </c>
      <c r="C166" s="2">
        <v>2376</v>
      </c>
      <c r="D166" s="2">
        <f t="shared" ref="D166" si="94">C166+D165</f>
        <v>895582</v>
      </c>
      <c r="E166" s="3">
        <f t="shared" ref="E166" si="95">B166/C166</f>
        <v>1.893939393939394E-2</v>
      </c>
      <c r="F166" s="2">
        <f t="shared" ref="F166" si="96">IFERROR(SUMPRODUCT(C160:C166,E160:E166)/SUM(C160:C166),"")</f>
        <v>1.7853363858481311E-2</v>
      </c>
      <c r="G166" s="2">
        <v>636</v>
      </c>
      <c r="H166" s="2">
        <f t="shared" si="54"/>
        <v>644</v>
      </c>
      <c r="I166" s="2">
        <v>2</v>
      </c>
      <c r="J166" s="2">
        <v>12</v>
      </c>
      <c r="K166">
        <f t="shared" si="14"/>
        <v>14.333333333333334</v>
      </c>
    </row>
    <row r="167" spans="1:11" x14ac:dyDescent="0.25">
      <c r="A167" s="4">
        <v>44017</v>
      </c>
      <c r="B167" s="2">
        <v>62</v>
      </c>
      <c r="C167" s="2">
        <v>3215</v>
      </c>
      <c r="D167" s="2">
        <f t="shared" ref="D167" si="97">C167+D166</f>
        <v>898797</v>
      </c>
      <c r="E167" s="3">
        <f t="shared" ref="E167" si="98">B167/C167</f>
        <v>1.9284603421461897E-2</v>
      </c>
      <c r="F167" s="2">
        <f t="shared" ref="F167" si="99">IFERROR(SUMPRODUCT(C161:C167,E161:E167)/SUM(C161:C167),"")</f>
        <v>1.8248464434317418E-2</v>
      </c>
      <c r="G167" s="2">
        <v>603</v>
      </c>
      <c r="H167" s="2">
        <f t="shared" si="54"/>
        <v>626.33333333333337</v>
      </c>
      <c r="I167" s="2">
        <v>1</v>
      </c>
    </row>
    <row r="168" spans="1:11" x14ac:dyDescent="0.25">
      <c r="A168" s="4">
        <v>44018</v>
      </c>
      <c r="B168" s="2">
        <v>55</v>
      </c>
      <c r="C168" s="2">
        <v>2406</v>
      </c>
      <c r="D168" s="2">
        <f t="shared" ref="D168" si="100">C168+D167</f>
        <v>901203</v>
      </c>
      <c r="E168" s="3">
        <f t="shared" ref="E168" si="101">B168/C168</f>
        <v>2.2859517871986701E-2</v>
      </c>
      <c r="F168" s="2">
        <f t="shared" ref="F168" si="102">IFERROR(SUMPRODUCT(C162:C168,E162:E168)/SUM(C162:C168),"")</f>
        <v>1.9134999877339746E-2</v>
      </c>
      <c r="G168" s="2">
        <v>621</v>
      </c>
      <c r="H168" s="2">
        <f t="shared" si="54"/>
        <v>620</v>
      </c>
      <c r="I168" s="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2020-07-07T18:11:00Z</dcterms:modified>
</cp:coreProperties>
</file>